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8" windowHeight="12660" activeTab="1"/>
  </bookViews>
  <sheets>
    <sheet name="附件2-1" sheetId="1" r:id="rId1"/>
    <sheet name="附件2-2" sheetId="2" r:id="rId2"/>
  </sheets>
  <definedNames/>
  <calcPr calcId="144525"/>
</workbook>
</file>

<file path=xl/sharedStrings.xml><?xml version="1.0" encoding="utf-8"?>
<sst xmlns="http://schemas.openxmlformats.org/spreadsheetml/2006/main" count="236" uniqueCount="127">
  <si>
    <t>附件2</t>
  </si>
  <si>
    <t>整体支出绩效评价评分表</t>
  </si>
  <si>
    <t>项目名称：天水市园艺试验场整体支出</t>
  </si>
  <si>
    <t>一级指标及分值</t>
  </si>
  <si>
    <t>二级指标及分值</t>
  </si>
  <si>
    <t>三级指标及分值</t>
  </si>
  <si>
    <t>四级指标及分值</t>
  </si>
  <si>
    <t>指标解释</t>
  </si>
  <si>
    <t>评价标准</t>
  </si>
  <si>
    <t>得分</t>
  </si>
  <si>
    <t>依据</t>
  </si>
  <si>
    <t>依据来源</t>
  </si>
  <si>
    <t>证据收集方式</t>
  </si>
  <si>
    <t>部门管理30分</t>
  </si>
  <si>
    <t>资金投入18分</t>
  </si>
  <si>
    <t>基本支出预算执行率</t>
  </si>
  <si>
    <t>预算执行率=实际拨付金额/预算安排资金总额x100%</t>
  </si>
  <si>
    <t>项目自评报告、财政一体化平台预算项目情况、资金收支明细表</t>
  </si>
  <si>
    <t>单位提供</t>
  </si>
  <si>
    <t>现场收集</t>
  </si>
  <si>
    <t>项目支出预算执行率</t>
  </si>
  <si>
    <t>项目支出预算执行率=实际支出金额/预算项目资金总额x100%</t>
  </si>
  <si>
    <t>“三公经费”控制率</t>
  </si>
  <si>
    <t>结转结余变动率</t>
  </si>
  <si>
    <t>财务管理4分</t>
  </si>
  <si>
    <t>财务管理制度健全性</t>
  </si>
  <si>
    <t>财务管理制度</t>
  </si>
  <si>
    <t>财务和业务管理制度、办法</t>
  </si>
  <si>
    <t>资金使用规范性</t>
  </si>
  <si>
    <t>项目明细账、资金收支明细表、记账凭证单</t>
  </si>
  <si>
    <t>采购管理2分</t>
  </si>
  <si>
    <t>政府采购规范性</t>
  </si>
  <si>
    <t>政府采购办法</t>
  </si>
  <si>
    <t>资产管理2分</t>
  </si>
  <si>
    <t>资产管理规范性</t>
  </si>
  <si>
    <t xml:space="preserve">资产管理办法 </t>
  </si>
  <si>
    <t>人员管理2分</t>
  </si>
  <si>
    <t>在职人员控制率</t>
  </si>
  <si>
    <t>人事管理办法</t>
  </si>
  <si>
    <t>重点工作管理2分</t>
  </si>
  <si>
    <t>重点工作管理制度健全性</t>
  </si>
  <si>
    <t>单位各项制度</t>
  </si>
  <si>
    <t>履职效果50分</t>
  </si>
  <si>
    <t>部门履职目标38分</t>
  </si>
  <si>
    <t>产出数量指标20分</t>
  </si>
  <si>
    <t>1、通过所技术网络平台发表有关樱桃栽培技术的文章（≥1）。</t>
  </si>
  <si>
    <t>发表文章</t>
  </si>
  <si>
    <t>项目目标内容、实际产出内容</t>
  </si>
  <si>
    <t>2、改造老旧果园(≥10亩）</t>
  </si>
  <si>
    <t>维护果园</t>
  </si>
  <si>
    <t>3、维护管理果树品种园面积(≥28亩)</t>
  </si>
  <si>
    <t>产出质量指标14分</t>
  </si>
  <si>
    <t>1、种质资源保存率（=20%）</t>
  </si>
  <si>
    <t>种质资源保存率</t>
  </si>
  <si>
    <t>2、项目实施率（100%）。</t>
  </si>
  <si>
    <t>验收项目通过率</t>
  </si>
  <si>
    <t>3、新优品种推广率（=100%）</t>
  </si>
  <si>
    <t>技术推广率</t>
  </si>
  <si>
    <t>4、品种园面积保存率（=100%）</t>
  </si>
  <si>
    <t>面积保存率</t>
  </si>
  <si>
    <t>5、科技论文撰写率（=100%）</t>
  </si>
  <si>
    <t>发表论文率</t>
  </si>
  <si>
    <t>6、果树科研试验完成率（=100%）</t>
  </si>
  <si>
    <t>引进成活率</t>
  </si>
  <si>
    <t>产出时效指标2分</t>
  </si>
  <si>
    <t>1、项目完成及时性（及时）</t>
  </si>
  <si>
    <t>完成及时性</t>
  </si>
  <si>
    <t>产出成本指标2分</t>
  </si>
  <si>
    <t>2、品种园管理费用支付率（=100%）</t>
  </si>
  <si>
    <t>费用支付率</t>
  </si>
  <si>
    <t>部门效果目标10分</t>
  </si>
  <si>
    <t>经济效益指标2分</t>
  </si>
  <si>
    <t>1、保障试验场一线职工生活</t>
  </si>
  <si>
    <t>职工安居乐业</t>
  </si>
  <si>
    <t>社会效益指标6分</t>
  </si>
  <si>
    <t>1.组织开展果农培训（≥5期）</t>
  </si>
  <si>
    <t>果农培训</t>
  </si>
  <si>
    <t>2.发放各类果树技术资料(≥100份)</t>
  </si>
  <si>
    <t>发放资料</t>
  </si>
  <si>
    <t>生态效益指标2分</t>
  </si>
  <si>
    <t>1、保存维护绿化面积（≥200亩）</t>
  </si>
  <si>
    <t>维护绿化面积</t>
  </si>
  <si>
    <t>社会影响2分</t>
  </si>
  <si>
    <t>单位获奖情况</t>
  </si>
  <si>
    <t>单位获奖</t>
  </si>
  <si>
    <t>违法违纪情况</t>
  </si>
  <si>
    <t>能力建设10分</t>
  </si>
  <si>
    <t>长效管理</t>
  </si>
  <si>
    <t>中期规划建设完备程度</t>
  </si>
  <si>
    <t>完备（100%）</t>
  </si>
  <si>
    <t>规划完备程度</t>
  </si>
  <si>
    <t>组织建设</t>
  </si>
  <si>
    <t>党建工作开展规律性</t>
  </si>
  <si>
    <t>规律（100%）</t>
  </si>
  <si>
    <t>党建开展</t>
  </si>
  <si>
    <t>信息化建设情况</t>
  </si>
  <si>
    <t>信息化管理覆盖率</t>
  </si>
  <si>
    <t>信息化管理覆盖</t>
  </si>
  <si>
    <t>人力资源建设</t>
  </si>
  <si>
    <t>人员培训机制完备性</t>
  </si>
  <si>
    <t>培训机制</t>
  </si>
  <si>
    <t>档案管理</t>
  </si>
  <si>
    <t>档案管理完备性</t>
  </si>
  <si>
    <t>服务对象满意度10分</t>
  </si>
  <si>
    <t>服务对象1的满意度</t>
  </si>
  <si>
    <t>果农满意度（≥80%）</t>
  </si>
  <si>
    <t>果农满意</t>
  </si>
  <si>
    <t>服务对象2的满意度</t>
  </si>
  <si>
    <t>合计</t>
  </si>
  <si>
    <t>附件2-2</t>
  </si>
  <si>
    <t>整体支出项目问题清单</t>
  </si>
  <si>
    <t>问题分类</t>
  </si>
  <si>
    <t>序号</t>
  </si>
  <si>
    <t>项目责任单位</t>
  </si>
  <si>
    <t>问题描述</t>
  </si>
  <si>
    <t>项目决策方面存在的问题</t>
  </si>
  <si>
    <t>...</t>
  </si>
  <si>
    <t>资产管理方面存在的问题</t>
  </si>
  <si>
    <t>项目实施方面存在的问题</t>
  </si>
  <si>
    <t>项目产出方面存在的问题</t>
  </si>
  <si>
    <t>天水市园艺试验场</t>
  </si>
  <si>
    <t>个别新品种不适宜天水气候土壤条件</t>
  </si>
  <si>
    <t>老果园更新改造进度较慢</t>
  </si>
  <si>
    <t>新品种适应性不强</t>
  </si>
  <si>
    <t>项目效益方面存在的问题</t>
  </si>
  <si>
    <t>其他问题</t>
  </si>
  <si>
    <t>备注：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</si>
</sst>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宋体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9" fontId="6" fillId="0" borderId="9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 wrapText="1"/>
    </xf>
    <xf numFmtId="9" fontId="6" fillId="0" borderId="15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39"/>
  <sheetViews>
    <sheetView workbookViewId="0" topLeftCell="A14">
      <selection activeCell="G32" sqref="G32:G35"/>
    </sheetView>
  </sheetViews>
  <sheetFormatPr defaultColWidth="9.00390625" defaultRowHeight="15"/>
  <cols>
    <col min="1" max="3" width="16.28125" style="2" customWidth="1"/>
    <col min="4" max="4" width="26.421875" style="2" customWidth="1"/>
    <col min="5" max="5" width="27.28125" style="2" customWidth="1"/>
    <col min="6" max="6" width="10.421875" style="0" customWidth="1"/>
    <col min="7" max="7" width="8.28125" style="2" customWidth="1"/>
    <col min="8" max="8" width="33.00390625" style="0" customWidth="1"/>
    <col min="9" max="9" width="10.00390625" style="0" customWidth="1"/>
    <col min="10" max="10" width="15.7109375" style="0" customWidth="1"/>
    <col min="14" max="14" width="15.7109375" style="0" customWidth="1"/>
    <col min="16" max="16" width="35.421875" style="0" customWidth="1"/>
  </cols>
  <sheetData>
    <row r="1" ht="20.1" customHeight="1">
      <c r="A1" s="3" t="s">
        <v>0</v>
      </c>
    </row>
    <row r="2" spans="1:10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1.95" customHeight="1">
      <c r="A3" s="21" t="s">
        <v>2</v>
      </c>
      <c r="B3" s="21"/>
      <c r="C3" s="21"/>
      <c r="D3" s="22"/>
      <c r="E3" s="22"/>
      <c r="F3" s="23"/>
      <c r="G3" s="22"/>
      <c r="H3" s="23"/>
      <c r="I3" s="23"/>
      <c r="J3" s="23"/>
    </row>
    <row r="4" spans="1:10" s="20" customFormat="1" ht="66" customHeight="1">
      <c r="A4" s="24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</row>
    <row r="5" spans="1:10" ht="57" customHeight="1">
      <c r="A5" s="25" t="s">
        <v>13</v>
      </c>
      <c r="B5" s="25" t="s">
        <v>14</v>
      </c>
      <c r="C5" s="26" t="s">
        <v>15</v>
      </c>
      <c r="D5" s="27"/>
      <c r="E5" s="28" t="s">
        <v>16</v>
      </c>
      <c r="F5" s="27">
        <v>12</v>
      </c>
      <c r="G5" s="27">
        <v>12</v>
      </c>
      <c r="H5" s="29" t="s">
        <v>17</v>
      </c>
      <c r="I5" s="42" t="s">
        <v>18</v>
      </c>
      <c r="J5" s="42" t="s">
        <v>19</v>
      </c>
    </row>
    <row r="6" spans="1:16" ht="48" customHeight="1">
      <c r="A6" s="25"/>
      <c r="B6" s="25"/>
      <c r="C6" s="26" t="s">
        <v>20</v>
      </c>
      <c r="D6" s="27"/>
      <c r="E6" s="28" t="s">
        <v>21</v>
      </c>
      <c r="F6" s="27">
        <v>2</v>
      </c>
      <c r="G6" s="27">
        <v>2</v>
      </c>
      <c r="H6" s="29" t="s">
        <v>17</v>
      </c>
      <c r="I6" s="42" t="s">
        <v>18</v>
      </c>
      <c r="J6" s="42" t="s">
        <v>19</v>
      </c>
      <c r="P6" s="20"/>
    </row>
    <row r="7" spans="1:10" ht="33.95" customHeight="1">
      <c r="A7" s="25"/>
      <c r="B7" s="25"/>
      <c r="C7" s="26" t="s">
        <v>22</v>
      </c>
      <c r="D7" s="27"/>
      <c r="E7" s="15"/>
      <c r="F7" s="27">
        <v>2</v>
      </c>
      <c r="G7" s="27">
        <v>2</v>
      </c>
      <c r="H7" s="29" t="s">
        <v>17</v>
      </c>
      <c r="I7" s="42" t="s">
        <v>18</v>
      </c>
      <c r="J7" s="42" t="s">
        <v>19</v>
      </c>
    </row>
    <row r="8" spans="1:10" ht="33.95" customHeight="1">
      <c r="A8" s="25"/>
      <c r="B8" s="25"/>
      <c r="C8" s="27" t="s">
        <v>23</v>
      </c>
      <c r="D8" s="27"/>
      <c r="E8" s="15"/>
      <c r="F8" s="27">
        <v>2</v>
      </c>
      <c r="G8" s="27">
        <v>2</v>
      </c>
      <c r="H8" s="29" t="s">
        <v>17</v>
      </c>
      <c r="I8" s="42" t="s">
        <v>18</v>
      </c>
      <c r="J8" s="42" t="s">
        <v>19</v>
      </c>
    </row>
    <row r="9" spans="1:10" ht="33.95" customHeight="1">
      <c r="A9" s="25"/>
      <c r="B9" s="25" t="s">
        <v>24</v>
      </c>
      <c r="C9" s="26" t="s">
        <v>25</v>
      </c>
      <c r="D9" s="27"/>
      <c r="E9" s="15" t="s">
        <v>26</v>
      </c>
      <c r="F9" s="27">
        <v>2</v>
      </c>
      <c r="G9" s="27">
        <v>2</v>
      </c>
      <c r="H9" s="30" t="s">
        <v>27</v>
      </c>
      <c r="I9" s="42" t="s">
        <v>18</v>
      </c>
      <c r="J9" s="42" t="s">
        <v>19</v>
      </c>
    </row>
    <row r="10" spans="1:10" ht="28.8">
      <c r="A10" s="25"/>
      <c r="B10" s="25"/>
      <c r="C10" s="27" t="s">
        <v>28</v>
      </c>
      <c r="D10" s="27"/>
      <c r="E10" s="27" t="s">
        <v>28</v>
      </c>
      <c r="F10" s="27">
        <v>2</v>
      </c>
      <c r="G10" s="27">
        <v>2</v>
      </c>
      <c r="H10" s="31" t="s">
        <v>29</v>
      </c>
      <c r="I10" s="42" t="s">
        <v>18</v>
      </c>
      <c r="J10" s="42" t="s">
        <v>19</v>
      </c>
    </row>
    <row r="11" spans="1:10" ht="15.6">
      <c r="A11" s="25"/>
      <c r="B11" s="25" t="s">
        <v>30</v>
      </c>
      <c r="C11" s="27" t="s">
        <v>31</v>
      </c>
      <c r="D11" s="27"/>
      <c r="E11" s="27" t="s">
        <v>31</v>
      </c>
      <c r="F11" s="32">
        <v>2</v>
      </c>
      <c r="G11" s="27">
        <v>2</v>
      </c>
      <c r="H11" s="33" t="s">
        <v>32</v>
      </c>
      <c r="I11" s="42" t="s">
        <v>18</v>
      </c>
      <c r="J11" s="42" t="s">
        <v>19</v>
      </c>
    </row>
    <row r="12" spans="1:10" ht="15.6">
      <c r="A12" s="25"/>
      <c r="B12" s="25" t="s">
        <v>33</v>
      </c>
      <c r="C12" s="27" t="s">
        <v>34</v>
      </c>
      <c r="D12" s="27"/>
      <c r="E12" s="27" t="s">
        <v>34</v>
      </c>
      <c r="F12" s="32">
        <v>2</v>
      </c>
      <c r="G12" s="27">
        <v>2</v>
      </c>
      <c r="H12" s="33" t="s">
        <v>35</v>
      </c>
      <c r="I12" s="42" t="s">
        <v>18</v>
      </c>
      <c r="J12" s="42" t="s">
        <v>19</v>
      </c>
    </row>
    <row r="13" spans="1:10" ht="15.6">
      <c r="A13" s="25"/>
      <c r="B13" s="25" t="s">
        <v>36</v>
      </c>
      <c r="C13" s="27" t="s">
        <v>37</v>
      </c>
      <c r="D13" s="27"/>
      <c r="E13" s="27" t="s">
        <v>37</v>
      </c>
      <c r="F13" s="32">
        <v>2</v>
      </c>
      <c r="G13" s="27">
        <v>2</v>
      </c>
      <c r="H13" s="33" t="s">
        <v>38</v>
      </c>
      <c r="I13" s="42" t="s">
        <v>18</v>
      </c>
      <c r="J13" s="42" t="s">
        <v>19</v>
      </c>
    </row>
    <row r="14" spans="1:10" ht="28.8">
      <c r="A14" s="25"/>
      <c r="B14" s="25" t="s">
        <v>39</v>
      </c>
      <c r="C14" s="34" t="s">
        <v>40</v>
      </c>
      <c r="D14" s="27"/>
      <c r="E14" s="27" t="s">
        <v>40</v>
      </c>
      <c r="F14" s="13">
        <v>2</v>
      </c>
      <c r="G14" s="27">
        <v>2</v>
      </c>
      <c r="H14" s="33" t="s">
        <v>41</v>
      </c>
      <c r="I14" s="42" t="s">
        <v>18</v>
      </c>
      <c r="J14" s="42" t="s">
        <v>19</v>
      </c>
    </row>
    <row r="15" spans="1:10" ht="24" customHeight="1">
      <c r="A15" s="35" t="s">
        <v>42</v>
      </c>
      <c r="B15" s="25" t="s">
        <v>43</v>
      </c>
      <c r="C15" s="25" t="s">
        <v>44</v>
      </c>
      <c r="D15" s="36" t="s">
        <v>45</v>
      </c>
      <c r="E15" s="37" t="s">
        <v>46</v>
      </c>
      <c r="F15" s="13">
        <v>5</v>
      </c>
      <c r="G15" s="27">
        <v>5</v>
      </c>
      <c r="H15" s="38" t="s">
        <v>47</v>
      </c>
      <c r="I15" s="42" t="s">
        <v>18</v>
      </c>
      <c r="J15" s="42" t="s">
        <v>19</v>
      </c>
    </row>
    <row r="16" spans="1:10" ht="15.6">
      <c r="A16" s="35"/>
      <c r="B16" s="25"/>
      <c r="C16" s="25"/>
      <c r="D16" s="39" t="s">
        <v>48</v>
      </c>
      <c r="E16" s="37" t="s">
        <v>49</v>
      </c>
      <c r="F16" s="13">
        <v>10</v>
      </c>
      <c r="G16" s="27">
        <v>9</v>
      </c>
      <c r="H16" s="38" t="s">
        <v>47</v>
      </c>
      <c r="I16" s="42" t="s">
        <v>18</v>
      </c>
      <c r="J16" s="42" t="s">
        <v>19</v>
      </c>
    </row>
    <row r="17" spans="1:10" ht="24">
      <c r="A17" s="35"/>
      <c r="B17" s="25"/>
      <c r="C17" s="25"/>
      <c r="D17" s="13" t="s">
        <v>50</v>
      </c>
      <c r="E17" s="8" t="s">
        <v>49</v>
      </c>
      <c r="F17" s="13">
        <v>5</v>
      </c>
      <c r="G17" s="27">
        <v>5</v>
      </c>
      <c r="H17" s="38" t="s">
        <v>47</v>
      </c>
      <c r="I17" s="42" t="s">
        <v>18</v>
      </c>
      <c r="J17" s="42" t="s">
        <v>19</v>
      </c>
    </row>
    <row r="18" spans="1:10" ht="15.6">
      <c r="A18" s="35"/>
      <c r="B18" s="25"/>
      <c r="C18" s="25" t="s">
        <v>51</v>
      </c>
      <c r="D18" s="13" t="s">
        <v>52</v>
      </c>
      <c r="E18" s="8" t="s">
        <v>53</v>
      </c>
      <c r="F18" s="13">
        <v>2</v>
      </c>
      <c r="G18" s="27">
        <v>1</v>
      </c>
      <c r="H18" s="38" t="s">
        <v>47</v>
      </c>
      <c r="I18" s="42" t="s">
        <v>18</v>
      </c>
      <c r="J18" s="42" t="s">
        <v>19</v>
      </c>
    </row>
    <row r="19" spans="1:10" ht="15.6">
      <c r="A19" s="35"/>
      <c r="B19" s="25"/>
      <c r="C19" s="25"/>
      <c r="D19" s="13" t="s">
        <v>54</v>
      </c>
      <c r="E19" s="8" t="s">
        <v>55</v>
      </c>
      <c r="F19" s="13">
        <v>2</v>
      </c>
      <c r="G19" s="27">
        <v>2</v>
      </c>
      <c r="H19" s="38" t="s">
        <v>47</v>
      </c>
      <c r="I19" s="42" t="s">
        <v>18</v>
      </c>
      <c r="J19" s="42" t="s">
        <v>19</v>
      </c>
    </row>
    <row r="20" spans="1:10" ht="15.6">
      <c r="A20" s="35"/>
      <c r="B20" s="25"/>
      <c r="C20" s="25"/>
      <c r="D20" s="13" t="s">
        <v>56</v>
      </c>
      <c r="E20" s="8" t="s">
        <v>57</v>
      </c>
      <c r="F20" s="13">
        <v>2</v>
      </c>
      <c r="G20" s="27">
        <v>2</v>
      </c>
      <c r="H20" s="38" t="s">
        <v>47</v>
      </c>
      <c r="I20" s="42" t="s">
        <v>18</v>
      </c>
      <c r="J20" s="42" t="s">
        <v>19</v>
      </c>
    </row>
    <row r="21" spans="1:10" ht="24">
      <c r="A21" s="35"/>
      <c r="B21" s="25"/>
      <c r="C21" s="25"/>
      <c r="D21" s="13" t="s">
        <v>58</v>
      </c>
      <c r="E21" s="8" t="s">
        <v>59</v>
      </c>
      <c r="F21" s="13">
        <v>2</v>
      </c>
      <c r="G21" s="27">
        <v>1</v>
      </c>
      <c r="H21" s="38" t="s">
        <v>47</v>
      </c>
      <c r="I21" s="42" t="s">
        <v>18</v>
      </c>
      <c r="J21" s="42" t="s">
        <v>19</v>
      </c>
    </row>
    <row r="22" spans="1:10" ht="15.6">
      <c r="A22" s="35"/>
      <c r="B22" s="25"/>
      <c r="C22" s="25"/>
      <c r="D22" s="13" t="s">
        <v>60</v>
      </c>
      <c r="E22" s="8" t="s">
        <v>61</v>
      </c>
      <c r="F22" s="13">
        <v>2</v>
      </c>
      <c r="G22" s="27">
        <v>2</v>
      </c>
      <c r="H22" s="38" t="s">
        <v>47</v>
      </c>
      <c r="I22" s="42" t="s">
        <v>18</v>
      </c>
      <c r="J22" s="42" t="s">
        <v>19</v>
      </c>
    </row>
    <row r="23" spans="1:10" ht="24">
      <c r="A23" s="35"/>
      <c r="B23" s="25"/>
      <c r="C23" s="25"/>
      <c r="D23" s="13" t="s">
        <v>62</v>
      </c>
      <c r="E23" s="8" t="s">
        <v>63</v>
      </c>
      <c r="F23" s="13">
        <v>4</v>
      </c>
      <c r="G23" s="27">
        <v>3</v>
      </c>
      <c r="H23" s="38" t="s">
        <v>47</v>
      </c>
      <c r="I23" s="42" t="s">
        <v>18</v>
      </c>
      <c r="J23" s="42" t="s">
        <v>19</v>
      </c>
    </row>
    <row r="24" spans="1:10" ht="15.6">
      <c r="A24" s="35"/>
      <c r="B24" s="25"/>
      <c r="C24" s="27" t="s">
        <v>64</v>
      </c>
      <c r="D24" s="40" t="s">
        <v>65</v>
      </c>
      <c r="E24" s="8" t="s">
        <v>66</v>
      </c>
      <c r="F24" s="13">
        <v>2</v>
      </c>
      <c r="G24" s="27">
        <v>2</v>
      </c>
      <c r="H24" s="38" t="s">
        <v>47</v>
      </c>
      <c r="I24" s="42" t="s">
        <v>18</v>
      </c>
      <c r="J24" s="42" t="s">
        <v>19</v>
      </c>
    </row>
    <row r="25" spans="1:10" ht="24">
      <c r="A25" s="35"/>
      <c r="B25" s="25"/>
      <c r="C25" s="27" t="s">
        <v>67</v>
      </c>
      <c r="D25" s="40" t="s">
        <v>68</v>
      </c>
      <c r="E25" s="8" t="s">
        <v>69</v>
      </c>
      <c r="F25" s="13">
        <v>2</v>
      </c>
      <c r="G25" s="27">
        <v>2</v>
      </c>
      <c r="H25" s="38" t="s">
        <v>47</v>
      </c>
      <c r="I25" s="42" t="s">
        <v>18</v>
      </c>
      <c r="J25" s="42" t="s">
        <v>19</v>
      </c>
    </row>
    <row r="26" spans="1:10" ht="25" customHeight="1">
      <c r="A26" s="35"/>
      <c r="B26" s="25" t="s">
        <v>70</v>
      </c>
      <c r="C26" s="27" t="s">
        <v>71</v>
      </c>
      <c r="D26" s="34" t="s">
        <v>72</v>
      </c>
      <c r="E26" s="8" t="s">
        <v>73</v>
      </c>
      <c r="F26">
        <v>2</v>
      </c>
      <c r="G26" s="27">
        <v>2</v>
      </c>
      <c r="H26" s="38" t="s">
        <v>47</v>
      </c>
      <c r="I26" s="42" t="s">
        <v>18</v>
      </c>
      <c r="J26" s="42" t="s">
        <v>19</v>
      </c>
    </row>
    <row r="27" spans="1:10" ht="15.6">
      <c r="A27" s="35"/>
      <c r="B27" s="25"/>
      <c r="C27" s="26" t="s">
        <v>74</v>
      </c>
      <c r="D27" s="40" t="s">
        <v>75</v>
      </c>
      <c r="E27" s="8" t="s">
        <v>76</v>
      </c>
      <c r="F27" s="13">
        <v>3</v>
      </c>
      <c r="G27" s="27">
        <v>2</v>
      </c>
      <c r="H27" s="38" t="s">
        <v>47</v>
      </c>
      <c r="I27" s="42" t="s">
        <v>18</v>
      </c>
      <c r="J27" s="42" t="s">
        <v>19</v>
      </c>
    </row>
    <row r="28" spans="1:10" ht="24">
      <c r="A28" s="35"/>
      <c r="B28" s="25"/>
      <c r="C28" s="26"/>
      <c r="D28" s="40" t="s">
        <v>77</v>
      </c>
      <c r="E28" s="8" t="s">
        <v>78</v>
      </c>
      <c r="F28" s="13">
        <v>3</v>
      </c>
      <c r="G28" s="27">
        <v>2</v>
      </c>
      <c r="H28" s="38" t="s">
        <v>47</v>
      </c>
      <c r="I28" s="42" t="s">
        <v>18</v>
      </c>
      <c r="J28" s="42" t="s">
        <v>19</v>
      </c>
    </row>
    <row r="29" spans="1:10" ht="24">
      <c r="A29" s="35"/>
      <c r="B29" s="25"/>
      <c r="C29" s="26" t="s">
        <v>79</v>
      </c>
      <c r="D29" s="40" t="s">
        <v>80</v>
      </c>
      <c r="E29" s="8" t="s">
        <v>81</v>
      </c>
      <c r="F29" s="13">
        <v>2</v>
      </c>
      <c r="G29" s="27">
        <v>2</v>
      </c>
      <c r="H29" s="38" t="s">
        <v>47</v>
      </c>
      <c r="I29" s="42" t="s">
        <v>18</v>
      </c>
      <c r="J29" s="42" t="s">
        <v>19</v>
      </c>
    </row>
    <row r="30" spans="1:10" ht="15.6">
      <c r="A30" s="35"/>
      <c r="B30" s="25" t="s">
        <v>82</v>
      </c>
      <c r="C30" s="27" t="s">
        <v>83</v>
      </c>
      <c r="D30" s="40"/>
      <c r="E30" s="8" t="s">
        <v>84</v>
      </c>
      <c r="F30" s="13">
        <v>2</v>
      </c>
      <c r="G30" s="27">
        <v>2</v>
      </c>
      <c r="H30" s="38" t="s">
        <v>47</v>
      </c>
      <c r="I30" s="42" t="s">
        <v>18</v>
      </c>
      <c r="J30" s="42" t="s">
        <v>19</v>
      </c>
    </row>
    <row r="31" spans="1:10" ht="15.6">
      <c r="A31" s="35"/>
      <c r="B31" s="25"/>
      <c r="C31" s="27" t="s">
        <v>85</v>
      </c>
      <c r="D31" s="40"/>
      <c r="E31" s="7"/>
      <c r="F31" s="13"/>
      <c r="G31" s="27"/>
      <c r="H31" s="38" t="s">
        <v>47</v>
      </c>
      <c r="I31" s="42" t="s">
        <v>18</v>
      </c>
      <c r="J31" s="42" t="s">
        <v>19</v>
      </c>
    </row>
    <row r="32" spans="1:10" ht="28.8">
      <c r="A32" s="25" t="s">
        <v>86</v>
      </c>
      <c r="B32" s="25" t="s">
        <v>87</v>
      </c>
      <c r="C32" s="26" t="s">
        <v>88</v>
      </c>
      <c r="D32" s="40" t="s">
        <v>89</v>
      </c>
      <c r="E32" s="8" t="s">
        <v>90</v>
      </c>
      <c r="F32" s="13">
        <v>2</v>
      </c>
      <c r="G32" s="27">
        <v>2</v>
      </c>
      <c r="H32" s="38" t="s">
        <v>47</v>
      </c>
      <c r="I32" s="42" t="s">
        <v>18</v>
      </c>
      <c r="J32" s="42" t="s">
        <v>19</v>
      </c>
    </row>
    <row r="33" spans="1:10" ht="28.8">
      <c r="A33" s="25"/>
      <c r="B33" s="25" t="s">
        <v>91</v>
      </c>
      <c r="C33" s="26" t="s">
        <v>92</v>
      </c>
      <c r="D33" s="40" t="s">
        <v>93</v>
      </c>
      <c r="E33" s="8" t="s">
        <v>94</v>
      </c>
      <c r="F33" s="13">
        <v>2</v>
      </c>
      <c r="G33" s="27">
        <v>2</v>
      </c>
      <c r="H33" s="38" t="s">
        <v>47</v>
      </c>
      <c r="I33" s="42" t="s">
        <v>18</v>
      </c>
      <c r="J33" s="42" t="s">
        <v>19</v>
      </c>
    </row>
    <row r="34" spans="1:10" ht="28.8">
      <c r="A34" s="25"/>
      <c r="B34" s="25" t="s">
        <v>95</v>
      </c>
      <c r="C34" s="26" t="s">
        <v>96</v>
      </c>
      <c r="D34" s="41">
        <v>0.9</v>
      </c>
      <c r="E34" s="8" t="s">
        <v>97</v>
      </c>
      <c r="F34" s="32">
        <v>2</v>
      </c>
      <c r="G34" s="27">
        <v>2</v>
      </c>
      <c r="H34" s="38" t="s">
        <v>47</v>
      </c>
      <c r="I34" s="42" t="s">
        <v>18</v>
      </c>
      <c r="J34" s="42" t="s">
        <v>19</v>
      </c>
    </row>
    <row r="35" spans="1:10" ht="28.8">
      <c r="A35" s="25"/>
      <c r="B35" s="25" t="s">
        <v>98</v>
      </c>
      <c r="C35" s="26" t="s">
        <v>99</v>
      </c>
      <c r="D35" s="40" t="s">
        <v>89</v>
      </c>
      <c r="E35" s="8" t="s">
        <v>100</v>
      </c>
      <c r="F35" s="32">
        <v>2</v>
      </c>
      <c r="G35" s="27">
        <v>2</v>
      </c>
      <c r="H35" s="38" t="s">
        <v>47</v>
      </c>
      <c r="I35" s="42" t="s">
        <v>18</v>
      </c>
      <c r="J35" s="42" t="s">
        <v>19</v>
      </c>
    </row>
    <row r="36" spans="1:10" ht="15.6">
      <c r="A36" s="25"/>
      <c r="B36" s="25" t="s">
        <v>101</v>
      </c>
      <c r="C36" s="27" t="s">
        <v>102</v>
      </c>
      <c r="D36" s="40" t="s">
        <v>89</v>
      </c>
      <c r="E36" s="8" t="s">
        <v>101</v>
      </c>
      <c r="F36" s="32">
        <v>2</v>
      </c>
      <c r="G36" s="27">
        <v>2</v>
      </c>
      <c r="H36" s="38" t="s">
        <v>47</v>
      </c>
      <c r="I36" s="42" t="s">
        <v>18</v>
      </c>
      <c r="J36" s="42" t="s">
        <v>19</v>
      </c>
    </row>
    <row r="37" spans="1:10" ht="28.8">
      <c r="A37" s="25" t="s">
        <v>103</v>
      </c>
      <c r="B37" s="25" t="s">
        <v>104</v>
      </c>
      <c r="C37" s="26" t="s">
        <v>104</v>
      </c>
      <c r="D37" s="40" t="s">
        <v>105</v>
      </c>
      <c r="E37" s="8" t="s">
        <v>106</v>
      </c>
      <c r="F37" s="32">
        <v>10</v>
      </c>
      <c r="G37" s="27">
        <v>10</v>
      </c>
      <c r="H37" s="38" t="s">
        <v>47</v>
      </c>
      <c r="I37" s="42" t="s">
        <v>18</v>
      </c>
      <c r="J37" s="42" t="s">
        <v>19</v>
      </c>
    </row>
    <row r="38" spans="1:10" ht="24" customHeight="1">
      <c r="A38" s="25"/>
      <c r="B38" s="25" t="s">
        <v>107</v>
      </c>
      <c r="C38" s="26" t="s">
        <v>107</v>
      </c>
      <c r="D38" s="40"/>
      <c r="E38" s="7"/>
      <c r="F38" s="32"/>
      <c r="G38" s="27"/>
      <c r="H38" s="38" t="s">
        <v>47</v>
      </c>
      <c r="I38" s="42" t="s">
        <v>18</v>
      </c>
      <c r="J38" s="42" t="s">
        <v>19</v>
      </c>
    </row>
    <row r="39" spans="1:10" ht="24" customHeight="1">
      <c r="A39" s="7"/>
      <c r="B39" s="7" t="s">
        <v>108</v>
      </c>
      <c r="C39" s="7"/>
      <c r="D39" s="7"/>
      <c r="E39" s="7"/>
      <c r="F39" s="27">
        <f>SUM(F5:F38)</f>
        <v>100</v>
      </c>
      <c r="G39" s="27">
        <f>SUM(G5:G38)</f>
        <v>94</v>
      </c>
      <c r="H39" s="27"/>
      <c r="I39" s="27"/>
      <c r="J39" s="27"/>
    </row>
  </sheetData>
  <mergeCells count="14">
    <mergeCell ref="A2:J2"/>
    <mergeCell ref="A3:C3"/>
    <mergeCell ref="A5:A14"/>
    <mergeCell ref="A15:A31"/>
    <mergeCell ref="A32:A36"/>
    <mergeCell ref="A37:A38"/>
    <mergeCell ref="B5:B8"/>
    <mergeCell ref="B9:B10"/>
    <mergeCell ref="B15:B25"/>
    <mergeCell ref="B26:B29"/>
    <mergeCell ref="B30:B31"/>
    <mergeCell ref="C15:C17"/>
    <mergeCell ref="C18:C23"/>
    <mergeCell ref="C27:C28"/>
  </mergeCells>
  <printOptions horizontalCentered="1"/>
  <pageMargins left="0.554861111111111" right="0.554861111111111" top="0.802777777777778" bottom="0.80277777777777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4"/>
  <sheetViews>
    <sheetView tabSelected="1" workbookViewId="0" topLeftCell="A5">
      <selection activeCell="D15" sqref="D15"/>
    </sheetView>
  </sheetViews>
  <sheetFormatPr defaultColWidth="9.00390625" defaultRowHeight="15"/>
  <cols>
    <col min="1" max="1" width="27.421875" style="0" customWidth="1"/>
    <col min="2" max="2" width="12.28125" style="2" customWidth="1"/>
    <col min="3" max="4" width="25.421875" style="2" customWidth="1"/>
  </cols>
  <sheetData>
    <row r="1" ht="20.4">
      <c r="A1" s="3" t="s">
        <v>109</v>
      </c>
    </row>
    <row r="2" spans="1:4" ht="39" customHeight="1">
      <c r="A2" s="4" t="s">
        <v>110</v>
      </c>
      <c r="B2" s="4"/>
      <c r="C2" s="4"/>
      <c r="D2" s="4"/>
    </row>
    <row r="3" spans="1:4" s="1" customFormat="1" ht="39" customHeight="1">
      <c r="A3" s="5" t="s">
        <v>111</v>
      </c>
      <c r="B3" s="5" t="s">
        <v>112</v>
      </c>
      <c r="C3" s="5" t="s">
        <v>113</v>
      </c>
      <c r="D3" s="5" t="s">
        <v>114</v>
      </c>
    </row>
    <row r="4" spans="1:4" ht="29.1" customHeight="1">
      <c r="A4" s="6" t="s">
        <v>115</v>
      </c>
      <c r="B4" s="7">
        <v>1</v>
      </c>
      <c r="C4" s="8"/>
      <c r="D4" s="9"/>
    </row>
    <row r="5" spans="1:4" ht="29.1" customHeight="1">
      <c r="A5" s="10"/>
      <c r="B5" s="7">
        <v>2</v>
      </c>
      <c r="C5" s="7"/>
      <c r="D5" s="7"/>
    </row>
    <row r="6" spans="1:4" ht="29.1" customHeight="1">
      <c r="A6" s="11"/>
      <c r="B6" s="7" t="s">
        <v>116</v>
      </c>
      <c r="C6" s="7"/>
      <c r="D6" s="7"/>
    </row>
    <row r="7" spans="1:4" ht="29.1" customHeight="1">
      <c r="A7" s="6" t="s">
        <v>117</v>
      </c>
      <c r="B7" s="7">
        <v>1</v>
      </c>
      <c r="C7" s="7"/>
      <c r="D7" s="7"/>
    </row>
    <row r="8" spans="1:4" ht="29.1" customHeight="1">
      <c r="A8" s="10"/>
      <c r="B8" s="7">
        <v>2</v>
      </c>
      <c r="C8" s="7"/>
      <c r="D8" s="7"/>
    </row>
    <row r="9" spans="1:4" ht="29.1" customHeight="1">
      <c r="A9" s="10"/>
      <c r="B9" s="7" t="s">
        <v>116</v>
      </c>
      <c r="C9" s="7"/>
      <c r="D9" s="7"/>
    </row>
    <row r="10" spans="1:4" ht="45.75" customHeight="1">
      <c r="A10" s="6" t="s">
        <v>118</v>
      </c>
      <c r="B10" s="7">
        <v>1</v>
      </c>
      <c r="C10" s="8"/>
      <c r="D10" s="12"/>
    </row>
    <row r="11" spans="1:9" ht="47.25" customHeight="1">
      <c r="A11" s="10"/>
      <c r="B11" s="7">
        <v>2</v>
      </c>
      <c r="C11" s="7"/>
      <c r="D11" s="7"/>
      <c r="I11" s="19"/>
    </row>
    <row r="12" spans="1:4" ht="29.1" customHeight="1">
      <c r="A12" s="11"/>
      <c r="B12" s="7" t="s">
        <v>116</v>
      </c>
      <c r="C12" s="7"/>
      <c r="D12" s="7"/>
    </row>
    <row r="13" spans="1:4" ht="29.1" customHeight="1">
      <c r="A13" s="6" t="s">
        <v>119</v>
      </c>
      <c r="B13" s="7">
        <v>1</v>
      </c>
      <c r="C13" s="8" t="s">
        <v>120</v>
      </c>
      <c r="D13" s="13" t="s">
        <v>121</v>
      </c>
    </row>
    <row r="14" spans="1:4" ht="29.1" customHeight="1">
      <c r="A14" s="10"/>
      <c r="B14" s="7">
        <v>2</v>
      </c>
      <c r="C14" s="8" t="s">
        <v>120</v>
      </c>
      <c r="D14" s="13" t="s">
        <v>122</v>
      </c>
    </row>
    <row r="15" spans="1:4" ht="29.1" customHeight="1">
      <c r="A15" s="10"/>
      <c r="B15" s="7">
        <v>3</v>
      </c>
      <c r="C15" s="8" t="s">
        <v>120</v>
      </c>
      <c r="D15" s="13" t="s">
        <v>123</v>
      </c>
    </row>
    <row r="16" spans="1:4" ht="29.1" customHeight="1">
      <c r="A16" s="10"/>
      <c r="B16" s="7">
        <v>4</v>
      </c>
      <c r="C16" s="8"/>
      <c r="D16" s="13"/>
    </row>
    <row r="17" spans="1:4" ht="29.1" customHeight="1">
      <c r="A17" s="11"/>
      <c r="B17" s="7">
        <v>5</v>
      </c>
      <c r="C17" s="8"/>
      <c r="D17" s="13"/>
    </row>
    <row r="18" spans="1:4" ht="29.1" customHeight="1">
      <c r="A18" s="14" t="s">
        <v>124</v>
      </c>
      <c r="B18" s="7">
        <v>1</v>
      </c>
      <c r="C18" s="7"/>
      <c r="D18" s="7"/>
    </row>
    <row r="19" spans="1:4" ht="29.1" customHeight="1">
      <c r="A19" s="14"/>
      <c r="B19" s="7">
        <v>2</v>
      </c>
      <c r="C19" s="7"/>
      <c r="D19" s="7"/>
    </row>
    <row r="20" spans="1:4" ht="29.1" customHeight="1">
      <c r="A20" s="14"/>
      <c r="B20" s="7" t="s">
        <v>116</v>
      </c>
      <c r="C20" s="7"/>
      <c r="D20" s="7"/>
    </row>
    <row r="21" spans="1:4" ht="29.1" customHeight="1">
      <c r="A21" s="15" t="s">
        <v>125</v>
      </c>
      <c r="B21" s="7">
        <v>1</v>
      </c>
      <c r="C21" s="7"/>
      <c r="D21" s="7"/>
    </row>
    <row r="22" spans="1:4" ht="29.1" customHeight="1">
      <c r="A22" s="15"/>
      <c r="B22" s="7">
        <v>2</v>
      </c>
      <c r="C22" s="7"/>
      <c r="D22" s="7"/>
    </row>
    <row r="23" spans="1:4" ht="29.1" customHeight="1">
      <c r="A23" s="15"/>
      <c r="B23" s="7" t="s">
        <v>116</v>
      </c>
      <c r="C23" s="7"/>
      <c r="D23" s="7"/>
    </row>
    <row r="24" spans="1:4" ht="99" customHeight="1">
      <c r="A24" s="16" t="s">
        <v>126</v>
      </c>
      <c r="B24" s="17"/>
      <c r="C24" s="17"/>
      <c r="D24" s="18"/>
    </row>
  </sheetData>
  <mergeCells count="8">
    <mergeCell ref="A2:D2"/>
    <mergeCell ref="A24:D24"/>
    <mergeCell ref="A4:A6"/>
    <mergeCell ref="A7:A9"/>
    <mergeCell ref="A10:A12"/>
    <mergeCell ref="A13:A17"/>
    <mergeCell ref="A18:A20"/>
    <mergeCell ref="A21:A23"/>
  </mergeCells>
  <printOptions horizontalCentered="1"/>
  <pageMargins left="0.554861111111111" right="0.554861111111111" top="0.802777777777778" bottom="0.8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2021-06-22T01:29:00Z</dcterms:created>
  <dcterms:modified xsi:type="dcterms:W3CDTF">2022-10-18T07:24:58Z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60FE9C94AA1346E78A2E9E9A1504EE7B</vt:lpwstr>
  </property>
</Properties>
</file>